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625"/>
  </bookViews>
  <sheets>
    <sheet name="학부" sheetId="1" r:id="rId1"/>
  </sheets>
  <definedNames>
    <definedName name="_xlnm.Print_Titles" localSheetId="0">학부!$2:$4</definedName>
  </definedNames>
  <calcPr calcId="162913"/>
</workbook>
</file>

<file path=xl/calcChain.xml><?xml version="1.0" encoding="utf-8"?>
<calcChain xmlns="http://schemas.openxmlformats.org/spreadsheetml/2006/main">
  <c r="E28" i="1" l="1"/>
</calcChain>
</file>

<file path=xl/sharedStrings.xml><?xml version="1.0" encoding="utf-8"?>
<sst xmlns="http://schemas.openxmlformats.org/spreadsheetml/2006/main" count="98" uniqueCount="74">
  <si>
    <t>NO</t>
  </si>
  <si>
    <t>일자</t>
  </si>
  <si>
    <t>사용내역</t>
  </si>
  <si>
    <t>금액</t>
  </si>
  <si>
    <t>결의번호</t>
  </si>
  <si>
    <t>소  계</t>
  </si>
  <si>
    <t>비고</t>
    <phoneticPr fontId="2" type="noConversion"/>
  </si>
  <si>
    <t>예산계정</t>
  </si>
  <si>
    <t>계정과목</t>
  </si>
  <si>
    <t>예산계정세목</t>
  </si>
  <si>
    <t>발의일자</t>
  </si>
  <si>
    <t>구분</t>
  </si>
  <si>
    <t>제  목</t>
  </si>
  <si>
    <t>집행액</t>
  </si>
  <si>
    <t>실행예산액</t>
  </si>
  <si>
    <t>집행예산액</t>
  </si>
  <si>
    <t>예산잔액</t>
  </si>
  <si>
    <t>집행율(%)</t>
  </si>
  <si>
    <t>부서</t>
  </si>
  <si>
    <t>예산계정</t>
    <phoneticPr fontId="2" type="noConversion"/>
  </si>
  <si>
    <t>일자</t>
    <phoneticPr fontId="2" type="noConversion"/>
  </si>
  <si>
    <t>사용내역</t>
    <phoneticPr fontId="2" type="noConversion"/>
  </si>
  <si>
    <t>금액</t>
    <phoneticPr fontId="2" type="noConversion"/>
  </si>
  <si>
    <t>결의번호</t>
    <phoneticPr fontId="2" type="noConversion"/>
  </si>
  <si>
    <t>* udrims / 행정정보 / 예산 / 예산집행 : 예산집행출력/2. 예산집행내역(부서별) / 회계구분 (등록금회계) /  수지구분 (지출(비용)) 선택 후 자료 다운 받아서 필요항목만 순서에 맞추어 편집(노란색)하여 작성</t>
    <phoneticPr fontId="2" type="noConversion"/>
  </si>
  <si>
    <t>실험실습비 집행내역</t>
    <phoneticPr fontId="2" type="noConversion"/>
  </si>
  <si>
    <t>2024.03.01 ~ 2024.08.31</t>
    <phoneticPr fontId="2" type="noConversion"/>
  </si>
  <si>
    <t>학부 공과대학  에너지신소재공학과</t>
    <phoneticPr fontId="2" type="noConversion"/>
  </si>
  <si>
    <t>20240416</t>
  </si>
  <si>
    <t>20240516</t>
  </si>
  <si>
    <t>20240605</t>
  </si>
  <si>
    <t>20240620</t>
  </si>
  <si>
    <t>20240723</t>
  </si>
  <si>
    <t>&lt;에너지신소재공학과&gt; 학과교수회의 진행 비용 지급</t>
  </si>
  <si>
    <t>&lt;에너지신소재공학과&gt; 융합신소재기초실험1 수업용 실험실습 소모품 구매 비용 지급</t>
  </si>
  <si>
    <t>&lt;에너지신소재공학과&gt; 학과전공강의실(신공학관 3101) 공기청정기 3월 렌탈비 지급</t>
  </si>
  <si>
    <t>&lt;에너지신소재공학과&gt; 2024학년도 1학기 개강총회 지원비 지급</t>
  </si>
  <si>
    <t>&lt;에너지신소재공학과&gt; 학과 연합MT 비용 지급</t>
  </si>
  <si>
    <t>&lt;에너지신소재공학과&gt; 융합신소재기초실험2 수업용 실험실습 소모품 구매 비용 지급</t>
  </si>
  <si>
    <t>&lt;에너지신소재공학과&gt; 학과전공강의실(신공학관 3101) 공기청정기 4월 렌탈비 지급</t>
  </si>
  <si>
    <t>&lt;에너지신소재공학과&gt; 융합신소재기초실험3 수업용 실험실습 소모품 구매 비용 지급</t>
  </si>
  <si>
    <t>&lt;에너지신소재공학과&gt; 제52회 동국인 등반대회 행사지원비 지급</t>
  </si>
  <si>
    <t>&lt;에너지신소재공학과&gt; 나노소재응용 및 실험 강의용 실험실습 소모품 구매 비용 지급</t>
  </si>
  <si>
    <t>&lt;에너지신소재공학과&gt; 학과 홍보 현수막 제작 비용 지급</t>
  </si>
  <si>
    <t>&lt;에너지신소재공학과&gt; 융합신소재기초실험3 과목 수업 진행을 위한 실험 소모품 구매 비용 지급</t>
  </si>
  <si>
    <t>&lt;에너지신소재공학과&gt; 어드벤처디자인 수업용 실험실습 재료 및 소모품 구매 비용 지급</t>
  </si>
  <si>
    <t>&lt;에너지신소재공학과&gt; 나노소재실험 강의용 실험실습 소모품 구매 비용 지급</t>
  </si>
  <si>
    <t>&lt;에너지신소재공학과&gt; 학과전공강의실(신공학관 3101) 공기청정기 6월 이용료 지급</t>
  </si>
  <si>
    <t>&lt;에너지신소재공학과&gt; 융합에너지신소재기초실험 진행을 위한 실습용 소모품 구매 비용 지급</t>
  </si>
  <si>
    <t>&lt;에너지신소재공학과&gt; 학과전공강의실(신공학관 3101) 공기청정기 7월 이용료 지급</t>
  </si>
  <si>
    <t>202400127</t>
  </si>
  <si>
    <t>202400128</t>
  </si>
  <si>
    <t>202400129</t>
  </si>
  <si>
    <t>202400213</t>
  </si>
  <si>
    <t>202400335</t>
  </si>
  <si>
    <t>202400952</t>
  </si>
  <si>
    <t>202400953</t>
  </si>
  <si>
    <t>202401481</t>
  </si>
  <si>
    <t>202401483</t>
  </si>
  <si>
    <t>202402097</t>
  </si>
  <si>
    <t>202402098</t>
  </si>
  <si>
    <t>202402099</t>
  </si>
  <si>
    <t>202402931</t>
  </si>
  <si>
    <t>202402932</t>
  </si>
  <si>
    <t>202403018</t>
  </si>
  <si>
    <t>20240051901</t>
  </si>
  <si>
    <t>202403511</t>
  </si>
  <si>
    <t>202403512</t>
  </si>
  <si>
    <t>202403513</t>
  </si>
  <si>
    <t>202403968</t>
  </si>
  <si>
    <t>202403969</t>
  </si>
  <si>
    <t>202404230</t>
  </si>
  <si>
    <t>202404690</t>
  </si>
  <si>
    <t>20240416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</si>
</sst>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 "/>
    <numFmt numFmtId="177" formatCode="#,##0_ "/>
  </numFmts>
  <fonts count="11" x14ac:knownFonts="1">
    <font>
      <sz val="11"/>
      <name val="돋움"/>
      <family val="3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8"/>
      <name val="맑은 고딕"/>
      <family val="3"/>
      <charset val="129"/>
    </font>
    <font>
      <b/>
      <sz val="10"/>
      <name val="굴림체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1"/>
      <name val="함초롬바탕"/>
      <family val="1"/>
      <charset val="129"/>
    </font>
    <font>
      <b/>
      <sz val="8"/>
      <name val="함초롬바탕"/>
      <family val="1"/>
      <charset val="129"/>
    </font>
    <font>
      <sz val="10"/>
      <name val="굴림체"/>
      <family val="3"/>
      <charset val="129"/>
    </font>
    <font>
      <sz val="8"/>
      <color rgb="FF00000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0">
    <xf numFmtId="0" fontId="0" fillId="0" borderId="0" xfId="0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177" fontId="5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5" fillId="2" borderId="2" xfId="0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0" fontId="7" fillId="0" borderId="0" xfId="0" applyFont="1"/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3" borderId="0" xfId="0" applyFont="1" applyFill="1"/>
    <xf numFmtId="176" fontId="9" fillId="0" borderId="1" xfId="0" applyNumberFormat="1" applyFont="1" applyBorder="1" applyAlignment="1" applyProtection="1">
      <alignment horizontal="center" vertical="center" wrapText="1"/>
      <protection locked="0"/>
    </xf>
    <xf numFmtId="49" fontId="10" fillId="4" borderId="5" xfId="0" applyNumberFormat="1" applyFont="1" applyFill="1" applyBorder="1" applyAlignment="1">
      <alignment horizontal="center" vertical="center"/>
    </xf>
    <xf numFmtId="49" fontId="10" fillId="4" borderId="6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 applyProtection="1">
      <alignment horizontal="right" vertical="center" wrapText="1"/>
      <protection locked="0"/>
    </xf>
    <xf numFmtId="0" fontId="9" fillId="0" borderId="4" xfId="0" applyFont="1" applyBorder="1" applyAlignment="1" applyProtection="1">
      <alignment horizontal="right" vertical="center" wrapText="1"/>
      <protection locked="0"/>
    </xf>
    <xf numFmtId="41" fontId="10" fillId="4" borderId="6" xfId="1" applyFont="1" applyFill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29"/>
  <sheetViews>
    <sheetView tabSelected="1" workbookViewId="0">
      <selection activeCell="C5" sqref="C5"/>
    </sheetView>
  </sheetViews>
  <sheetFormatPr defaultRowHeight="13.5" x14ac:dyDescent="0.15"/>
  <cols>
    <col min="1" max="1" width="0.6640625" customWidth="1"/>
    <col min="2" max="2" width="3.77734375" customWidth="1"/>
    <col min="3" max="3" width="11" customWidth="1"/>
    <col min="4" max="4" width="49.109375" customWidth="1"/>
    <col min="5" max="5" width="11.21875" customWidth="1"/>
    <col min="6" max="6" width="10.44140625" customWidth="1"/>
    <col min="7" max="7" width="8.44140625" customWidth="1"/>
  </cols>
  <sheetData>
    <row r="1" spans="2:23" ht="5.0999999999999996" customHeight="1" x14ac:dyDescent="0.15"/>
    <row r="2" spans="2:23" ht="26.25" x14ac:dyDescent="0.25">
      <c r="B2" s="18" t="s">
        <v>25</v>
      </c>
      <c r="C2" s="18"/>
      <c r="D2" s="18"/>
      <c r="E2" s="18"/>
      <c r="F2" s="18"/>
      <c r="G2" s="18"/>
      <c r="J2" s="5" t="s">
        <v>24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2:23" ht="26.25" customHeight="1" x14ac:dyDescent="0.25">
      <c r="B3" s="17" t="s">
        <v>27</v>
      </c>
      <c r="C3" s="17"/>
      <c r="D3" s="17"/>
      <c r="E3" s="4"/>
      <c r="F3" s="16" t="s">
        <v>26</v>
      </c>
      <c r="G3" s="16"/>
      <c r="J3" s="7" t="s">
        <v>7</v>
      </c>
      <c r="K3" s="8" t="s">
        <v>8</v>
      </c>
      <c r="L3" s="8" t="s">
        <v>9</v>
      </c>
      <c r="M3" s="7" t="s">
        <v>10</v>
      </c>
      <c r="N3" s="7" t="s">
        <v>4</v>
      </c>
      <c r="O3" s="8" t="s">
        <v>11</v>
      </c>
      <c r="P3" s="7" t="s">
        <v>12</v>
      </c>
      <c r="Q3" s="7" t="s">
        <v>13</v>
      </c>
      <c r="R3" s="8" t="s">
        <v>14</v>
      </c>
      <c r="S3" s="8" t="s">
        <v>15</v>
      </c>
      <c r="T3" s="8" t="s">
        <v>16</v>
      </c>
      <c r="U3" s="8" t="s">
        <v>17</v>
      </c>
      <c r="V3" s="8" t="s">
        <v>18</v>
      </c>
      <c r="W3" s="6"/>
    </row>
    <row r="4" spans="2:23" ht="20.100000000000001" customHeight="1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6</v>
      </c>
      <c r="J4" s="9" t="s">
        <v>19</v>
      </c>
      <c r="K4" s="6"/>
      <c r="L4" s="6"/>
      <c r="M4" s="9" t="s">
        <v>20</v>
      </c>
      <c r="N4" s="9" t="s">
        <v>23</v>
      </c>
      <c r="O4" s="6"/>
      <c r="P4" s="9" t="s">
        <v>21</v>
      </c>
      <c r="Q4" s="9" t="s">
        <v>22</v>
      </c>
      <c r="R4" s="6"/>
      <c r="S4" s="6"/>
      <c r="T4" s="6"/>
      <c r="U4" s="6"/>
      <c r="V4" s="6"/>
      <c r="W4" s="6"/>
    </row>
    <row r="5" spans="2:23" ht="29.45" customHeight="1" x14ac:dyDescent="0.15">
      <c r="B5" s="10">
        <v>1</v>
      </c>
      <c r="C5" s="11" t="s">
        <v>73</v>
      </c>
      <c r="D5" s="12" t="s">
        <v>33</v>
      </c>
      <c r="E5" s="15">
        <v>184000</v>
      </c>
      <c r="F5" s="11" t="s">
        <v>50</v>
      </c>
      <c r="G5" s="13"/>
    </row>
    <row r="6" spans="2:23" ht="29.45" customHeight="1" x14ac:dyDescent="0.15">
      <c r="B6" s="10">
        <v>2</v>
      </c>
      <c r="C6" s="11" t="s">
        <v>28</v>
      </c>
      <c r="D6" s="12" t="s">
        <v>34</v>
      </c>
      <c r="E6" s="15">
        <v>556490</v>
      </c>
      <c r="F6" s="11" t="s">
        <v>51</v>
      </c>
      <c r="G6" s="13"/>
    </row>
    <row r="7" spans="2:23" ht="29.45" customHeight="1" x14ac:dyDescent="0.15">
      <c r="B7" s="10">
        <v>3</v>
      </c>
      <c r="C7" s="11" t="s">
        <v>28</v>
      </c>
      <c r="D7" s="12" t="s">
        <v>35</v>
      </c>
      <c r="E7" s="15">
        <v>35900</v>
      </c>
      <c r="F7" s="11" t="s">
        <v>52</v>
      </c>
      <c r="G7" s="13"/>
    </row>
    <row r="8" spans="2:23" ht="29.45" customHeight="1" x14ac:dyDescent="0.15">
      <c r="B8" s="10">
        <v>4</v>
      </c>
      <c r="C8" s="11" t="s">
        <v>28</v>
      </c>
      <c r="D8" s="12" t="s">
        <v>36</v>
      </c>
      <c r="E8" s="15">
        <v>500000</v>
      </c>
      <c r="F8" s="11" t="s">
        <v>53</v>
      </c>
      <c r="G8" s="13"/>
    </row>
    <row r="9" spans="2:23" ht="22.9" customHeight="1" x14ac:dyDescent="0.15">
      <c r="B9" s="10">
        <v>5</v>
      </c>
      <c r="C9" s="11" t="s">
        <v>28</v>
      </c>
      <c r="D9" s="12" t="s">
        <v>33</v>
      </c>
      <c r="E9" s="15">
        <v>9400</v>
      </c>
      <c r="F9" s="11" t="s">
        <v>54</v>
      </c>
      <c r="G9" s="13"/>
    </row>
    <row r="10" spans="2:23" ht="29.45" customHeight="1" x14ac:dyDescent="0.15">
      <c r="B10" s="10">
        <v>6</v>
      </c>
      <c r="C10" s="11" t="s">
        <v>28</v>
      </c>
      <c r="D10" s="12" t="s">
        <v>37</v>
      </c>
      <c r="E10" s="15">
        <v>469880</v>
      </c>
      <c r="F10" s="11" t="s">
        <v>55</v>
      </c>
      <c r="G10" s="13"/>
    </row>
    <row r="11" spans="2:23" ht="29.45" customHeight="1" x14ac:dyDescent="0.15">
      <c r="B11" s="10">
        <v>7</v>
      </c>
      <c r="C11" s="11" t="s">
        <v>28</v>
      </c>
      <c r="D11" s="12" t="s">
        <v>38</v>
      </c>
      <c r="E11" s="15">
        <v>88000</v>
      </c>
      <c r="F11" s="11" t="s">
        <v>56</v>
      </c>
      <c r="G11" s="13"/>
    </row>
    <row r="12" spans="2:23" ht="29.45" customHeight="1" x14ac:dyDescent="0.15">
      <c r="B12" s="10">
        <v>8</v>
      </c>
      <c r="C12" s="11" t="s">
        <v>28</v>
      </c>
      <c r="D12" s="12" t="s">
        <v>39</v>
      </c>
      <c r="E12" s="15">
        <v>35900</v>
      </c>
      <c r="F12" s="11" t="s">
        <v>57</v>
      </c>
      <c r="G12" s="13"/>
    </row>
    <row r="13" spans="2:23" ht="29.45" customHeight="1" x14ac:dyDescent="0.15">
      <c r="B13" s="10">
        <v>9</v>
      </c>
      <c r="C13" s="11" t="s">
        <v>28</v>
      </c>
      <c r="D13" s="12" t="s">
        <v>40</v>
      </c>
      <c r="E13" s="15">
        <v>335753</v>
      </c>
      <c r="F13" s="11" t="s">
        <v>58</v>
      </c>
      <c r="G13" s="13"/>
    </row>
    <row r="14" spans="2:23" ht="29.45" customHeight="1" x14ac:dyDescent="0.15">
      <c r="B14" s="10">
        <v>10</v>
      </c>
      <c r="C14" s="11" t="s">
        <v>29</v>
      </c>
      <c r="D14" s="12" t="s">
        <v>41</v>
      </c>
      <c r="E14" s="15">
        <v>1563090</v>
      </c>
      <c r="F14" s="11" t="s">
        <v>59</v>
      </c>
      <c r="G14" s="13"/>
    </row>
    <row r="15" spans="2:23" ht="29.45" customHeight="1" x14ac:dyDescent="0.15">
      <c r="B15" s="10">
        <v>11</v>
      </c>
      <c r="C15" s="11" t="s">
        <v>29</v>
      </c>
      <c r="D15" s="12" t="s">
        <v>42</v>
      </c>
      <c r="E15" s="15">
        <v>280500</v>
      </c>
      <c r="F15" s="11" t="s">
        <v>60</v>
      </c>
      <c r="G15" s="13"/>
    </row>
    <row r="16" spans="2:23" ht="29.45" customHeight="1" x14ac:dyDescent="0.15">
      <c r="B16" s="10">
        <v>12</v>
      </c>
      <c r="C16" s="11" t="s">
        <v>29</v>
      </c>
      <c r="D16" s="12" t="s">
        <v>43</v>
      </c>
      <c r="E16" s="15">
        <v>93500</v>
      </c>
      <c r="F16" s="11" t="s">
        <v>61</v>
      </c>
      <c r="G16" s="13"/>
    </row>
    <row r="17" spans="2:7" ht="29.45" customHeight="1" x14ac:dyDescent="0.15">
      <c r="B17" s="10">
        <v>13</v>
      </c>
      <c r="C17" s="11" t="s">
        <v>30</v>
      </c>
      <c r="D17" s="12" t="s">
        <v>44</v>
      </c>
      <c r="E17" s="15">
        <v>135300</v>
      </c>
      <c r="F17" s="11" t="s">
        <v>62</v>
      </c>
      <c r="G17" s="13"/>
    </row>
    <row r="18" spans="2:7" ht="29.45" customHeight="1" x14ac:dyDescent="0.15">
      <c r="B18" s="10">
        <v>14</v>
      </c>
      <c r="C18" s="11" t="s">
        <v>30</v>
      </c>
      <c r="D18" s="12" t="s">
        <v>33</v>
      </c>
      <c r="E18" s="15">
        <v>346600</v>
      </c>
      <c r="F18" s="11" t="s">
        <v>63</v>
      </c>
      <c r="G18" s="13"/>
    </row>
    <row r="19" spans="2:7" ht="29.45" customHeight="1" x14ac:dyDescent="0.15">
      <c r="B19" s="10">
        <v>15</v>
      </c>
      <c r="C19" s="11" t="s">
        <v>30</v>
      </c>
      <c r="D19" s="12" t="s">
        <v>45</v>
      </c>
      <c r="E19" s="15">
        <v>517770</v>
      </c>
      <c r="F19" s="11" t="s">
        <v>64</v>
      </c>
      <c r="G19" s="13"/>
    </row>
    <row r="20" spans="2:7" ht="29.45" customHeight="1" x14ac:dyDescent="0.15">
      <c r="B20" s="10">
        <v>16</v>
      </c>
      <c r="C20" s="11" t="s">
        <v>30</v>
      </c>
      <c r="D20" s="12" t="s">
        <v>46</v>
      </c>
      <c r="E20" s="15">
        <v>950400</v>
      </c>
      <c r="F20" s="11" t="s">
        <v>65</v>
      </c>
      <c r="G20" s="13"/>
    </row>
    <row r="21" spans="2:7" ht="29.45" customHeight="1" x14ac:dyDescent="0.15">
      <c r="B21" s="10">
        <v>17</v>
      </c>
      <c r="C21" s="11" t="s">
        <v>31</v>
      </c>
      <c r="D21" s="12" t="s">
        <v>47</v>
      </c>
      <c r="E21" s="15">
        <v>25500</v>
      </c>
      <c r="F21" s="11" t="s">
        <v>66</v>
      </c>
      <c r="G21" s="13"/>
    </row>
    <row r="22" spans="2:7" ht="29.45" customHeight="1" x14ac:dyDescent="0.15">
      <c r="B22" s="10">
        <v>18</v>
      </c>
      <c r="C22" s="11" t="s">
        <v>31</v>
      </c>
      <c r="D22" s="12" t="s">
        <v>44</v>
      </c>
      <c r="E22" s="15">
        <v>107030</v>
      </c>
      <c r="F22" s="11" t="s">
        <v>67</v>
      </c>
      <c r="G22" s="13"/>
    </row>
    <row r="23" spans="2:7" ht="29.45" customHeight="1" x14ac:dyDescent="0.15">
      <c r="B23" s="10">
        <v>19</v>
      </c>
      <c r="C23" s="11" t="s">
        <v>31</v>
      </c>
      <c r="D23" s="12" t="s">
        <v>45</v>
      </c>
      <c r="E23" s="15">
        <v>35370</v>
      </c>
      <c r="F23" s="11" t="s">
        <v>68</v>
      </c>
      <c r="G23" s="13"/>
    </row>
    <row r="24" spans="2:7" ht="29.45" customHeight="1" x14ac:dyDescent="0.15">
      <c r="B24" s="10">
        <v>20</v>
      </c>
      <c r="C24" s="11" t="s">
        <v>32</v>
      </c>
      <c r="D24" s="12" t="s">
        <v>48</v>
      </c>
      <c r="E24" s="15">
        <v>233200</v>
      </c>
      <c r="F24" s="11" t="s">
        <v>69</v>
      </c>
      <c r="G24" s="13"/>
    </row>
    <row r="25" spans="2:7" ht="29.45" customHeight="1" x14ac:dyDescent="0.15">
      <c r="B25" s="10">
        <v>21</v>
      </c>
      <c r="C25" s="11" t="s">
        <v>32</v>
      </c>
      <c r="D25" s="12" t="s">
        <v>45</v>
      </c>
      <c r="E25" s="15">
        <v>94230</v>
      </c>
      <c r="F25" s="11" t="s">
        <v>70</v>
      </c>
      <c r="G25" s="13"/>
    </row>
    <row r="26" spans="2:7" ht="29.45" customHeight="1" x14ac:dyDescent="0.15">
      <c r="B26" s="10">
        <v>22</v>
      </c>
      <c r="C26" s="11" t="s">
        <v>32</v>
      </c>
      <c r="D26" s="12" t="s">
        <v>45</v>
      </c>
      <c r="E26" s="15">
        <v>47400</v>
      </c>
      <c r="F26" s="11" t="s">
        <v>71</v>
      </c>
      <c r="G26" s="13"/>
    </row>
    <row r="27" spans="2:7" ht="29.45" customHeight="1" thickBot="1" x14ac:dyDescent="0.2">
      <c r="B27" s="10">
        <v>23</v>
      </c>
      <c r="C27" s="11" t="s">
        <v>32</v>
      </c>
      <c r="D27" s="12" t="s">
        <v>49</v>
      </c>
      <c r="E27" s="15">
        <v>12900</v>
      </c>
      <c r="F27" s="11" t="s">
        <v>72</v>
      </c>
      <c r="G27" s="14"/>
    </row>
    <row r="28" spans="2:7" ht="22.9" customHeight="1" thickTop="1" x14ac:dyDescent="0.15">
      <c r="B28" s="19" t="s">
        <v>5</v>
      </c>
      <c r="C28" s="19"/>
      <c r="D28" s="19"/>
      <c r="E28" s="2">
        <f>SUM(E5:E27)</f>
        <v>6658113</v>
      </c>
      <c r="F28" s="3"/>
      <c r="G28" s="3"/>
    </row>
    <row r="29" spans="2:7" ht="5.0999999999999996" customHeight="1" x14ac:dyDescent="0.15"/>
  </sheetData>
  <mergeCells count="4">
    <mergeCell ref="F3:G3"/>
    <mergeCell ref="B3:D3"/>
    <mergeCell ref="B2:G2"/>
    <mergeCell ref="B28:D28"/>
  </mergeCells>
  <phoneticPr fontId="2" type="noConversion"/>
  <pageMargins left="0" right="0" top="0" bottom="0" header="0" footer="0"/>
  <pageSetup paperSize="9" scale="31" fitToHeight="0" orientation="portrait" r:id="rId1"/>
  <headerFooter alignWithMargins="0"/>
  <rowBreaks count="1" manualBreakCount="1">
    <brk id="28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221191061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학부</vt:lpstr>
      <vt:lpstr>학부!Print_Titles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2021-07-23T06:47:51Z</cp:lastPrinted>
  <dcterms:created xsi:type="dcterms:W3CDTF">2021-07-22T21:41:32Z</dcterms:created>
  <dcterms:modified xsi:type="dcterms:W3CDTF">2025-12-03T01:16:14Z</dcterms:modified>
</cp:coreProperties>
</file>